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'Лист1'!$A$1:$DE$68</definedName>
  </definedNames>
  <calcPr fullCalcOnLoad="1"/>
</workbook>
</file>

<file path=xl/sharedStrings.xml><?xml version="1.0" encoding="utf-8"?>
<sst xmlns="http://schemas.openxmlformats.org/spreadsheetml/2006/main" count="112" uniqueCount="110">
  <si>
    <t>Приложение 1</t>
  </si>
  <si>
    <t>к Указанию Банка России</t>
  </si>
  <si>
    <t>от 16.01.2004 № 1376-У</t>
  </si>
  <si>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</si>
  <si>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</si>
  <si>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</si>
  <si>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</si>
  <si>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</si>
  <si>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</si>
  <si>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</si>
  <si>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</si>
  <si>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</si>
  <si>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</si>
  <si>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</si>
  <si>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Главный бухгалтер</t>
  </si>
  <si>
    <t>(Ф.И.О.)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</si>
  <si>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</si>
  <si>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</si>
  <si>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</si>
  <si>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</si>
  <si>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</si>
  <si>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</si>
  <si>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</si>
  <si>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</si>
  <si>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</si>
  <si>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</si>
  <si>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</si>
  <si>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</si>
  <si>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</si>
  <si>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</si>
  <si>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</si>
  <si>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</si>
  <si>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</si>
  <si>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</si>
  <si>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</si>
  <si>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</si>
  <si>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</si>
  <si>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</si>
  <si>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</si>
  <si>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</si>
  <si>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</si>
  <si>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</si>
  <si>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</si>
  <si>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</si>
  <si>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</si>
  <si>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</si>
  <si>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</si>
  <si>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</si>
  <si>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</si>
  <si>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</si>
  <si>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</si>
  <si>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</si>
  <si>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</si>
  <si>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</si>
  <si>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</si>
  <si>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</si>
  <si>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</si>
  <si>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</si>
  <si>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</si>
  <si>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</si>
  <si>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</si>
  <si>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</si>
  <si>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</si>
  <si>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</si>
  <si>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</si>
  <si>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</si>
  <si>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</si>
  <si>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</si>
  <si>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</si>
  <si>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</si>
  <si>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</si>
  <si>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</si>
  <si>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</si>
  <si>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</si>
  <si>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</si>
  <si>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</si>
  <si>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</si>
  <si>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</si>
  <si>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</si>
  <si>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</si>
  <si>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</si>
  <si>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</si>
  <si>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</si>
  <si>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</si>
  <si>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</si>
  <si>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</si>
  <si>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</si>
  <si>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</si>
  <si>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</si>
  <si>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</si>
  <si>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</si>
  <si>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</si>
  <si>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</si>
  <si>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(в ред. Указаний ЦБ РФ от 27.07.2004 № 1481-У, от 25.05.2005 № 1579-У, от 17.02.2006 № 1660-У, от 31.08.2007 № 1881-У, от 06.11.2008 № 2121-У)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</si>
  <si>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</si>
  <si>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</si>
  <si>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</si>
  <si>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</si>
  <si>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2009</t>
  </si>
  <si>
    <t>Председатель Правления</t>
  </si>
  <si>
    <t xml:space="preserve">С.А. Кошкин </t>
  </si>
  <si>
    <t>Л.А. Землянская</t>
  </si>
  <si>
    <t>25401370000</t>
  </si>
  <si>
    <t>27268481</t>
  </si>
  <si>
    <t>1023800000245</t>
  </si>
  <si>
    <t>2499</t>
  </si>
  <si>
    <t>042520840</t>
  </si>
  <si>
    <t>апреля</t>
  </si>
  <si>
    <t>Квартальная</t>
  </si>
  <si>
    <t>Коммерческий Банк "ТрастКомБанк" (общество с ограниченной ответственностью), ООО КБ "ТрастКомБанк"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</si>
</sst>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u val="single"/>
      <sz val="9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7"/>
  <sheetViews>
    <sheetView tabSelected="1" zoomScaleSheetLayoutView="100" zoomScalePageLayoutView="0" workbookViewId="0" topLeftCell="A1">
      <selection activeCell="Y15" sqref="Y15:DB15"/>
    </sheetView>
  </sheetViews>
  <sheetFormatPr defaultColWidth="0.875" defaultRowHeight="12.75"/>
  <sheetData>
    <row r="1" s="1" customFormat="1" ht="10.5" customHeight="1">
      <c r="BS1" s="1" t="s">
        <v>0</v>
      </c>
    </row>
    <row r="2" spans="9:71" s="1" customFormat="1" ht="10.5" customHeight="1">
      <c r="I2" s="19"/>
      <c r="BS2" s="1" t="s">
        <v>1</v>
      </c>
    </row>
    <row r="3" s="1" customFormat="1" ht="10.5" customHeight="1">
      <c r="BS3" s="1" t="s">
        <v>2</v>
      </c>
    </row>
    <row r="4" spans="71:109" s="3" customFormat="1" ht="33" customHeight="1">
      <c r="BS4" s="32" t="s">
        <v>93</v>
      </c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</row>
    <row r="5" ht="9" customHeight="1"/>
    <row r="6" s="2" customFormat="1" ht="18" customHeight="1">
      <c r="DE6" s="16" t="s">
        <v>3</v>
      </c>
    </row>
    <row r="7" spans="26:109" ht="12.75">
      <c r="Z7" s="56" t="s">
        <v>7</v>
      </c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/>
      <c r="AN7" s="62" t="s">
        <v>9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4"/>
    </row>
    <row r="8" spans="23:109" s="2" customFormat="1" ht="23.25" customHeight="1">
      <c r="W8" s="4"/>
      <c r="Z8" s="59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1"/>
      <c r="AN8" s="54" t="s">
        <v>8</v>
      </c>
      <c r="AO8" s="54"/>
      <c r="AP8" s="54"/>
      <c r="AQ8" s="54"/>
      <c r="AR8" s="54"/>
      <c r="AS8" s="54"/>
      <c r="AT8" s="54"/>
      <c r="AU8" s="54"/>
      <c r="AV8" s="54"/>
      <c r="AW8" s="54"/>
      <c r="AX8" s="55"/>
      <c r="AY8" s="53" t="s">
        <v>6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5"/>
      <c r="BW8" s="53" t="s">
        <v>5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5"/>
      <c r="CU8" s="65" t="s">
        <v>4</v>
      </c>
      <c r="CV8" s="66"/>
      <c r="CW8" s="66"/>
      <c r="CX8" s="66"/>
      <c r="CY8" s="66"/>
      <c r="CZ8" s="66"/>
      <c r="DA8" s="66"/>
      <c r="DB8" s="66"/>
      <c r="DC8" s="66"/>
      <c r="DD8" s="66"/>
      <c r="DE8" s="67"/>
    </row>
    <row r="9" spans="26:109" ht="12.75">
      <c r="Z9" s="68" t="s">
        <v>102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70"/>
      <c r="AN9" s="68" t="s">
        <v>103</v>
      </c>
      <c r="AO9" s="69"/>
      <c r="AP9" s="69"/>
      <c r="AQ9" s="69"/>
      <c r="AR9" s="69"/>
      <c r="AS9" s="69"/>
      <c r="AT9" s="69"/>
      <c r="AU9" s="69"/>
      <c r="AV9" s="69"/>
      <c r="AW9" s="69"/>
      <c r="AX9" s="70"/>
      <c r="AY9" s="68" t="s">
        <v>104</v>
      </c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70"/>
      <c r="BW9" s="68" t="s">
        <v>105</v>
      </c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70"/>
      <c r="CU9" s="68" t="s">
        <v>106</v>
      </c>
      <c r="CV9" s="69"/>
      <c r="CW9" s="69"/>
      <c r="CX9" s="69"/>
      <c r="CY9" s="69"/>
      <c r="CZ9" s="69"/>
      <c r="DA9" s="69"/>
      <c r="DB9" s="69"/>
      <c r="DC9" s="69"/>
      <c r="DD9" s="69"/>
      <c r="DE9" s="70"/>
    </row>
    <row r="10" ht="9" customHeight="1"/>
    <row r="11" spans="1:109" s="5" customFormat="1" ht="15.75" customHeight="1">
      <c r="A11" s="72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</row>
    <row r="12" spans="1:109" s="5" customFormat="1" ht="14.25" customHeight="1">
      <c r="A12" s="72" t="s">
        <v>23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41:75" s="6" customFormat="1" ht="14.25" customHeight="1">
      <c r="AO13" s="7" t="s">
        <v>24</v>
      </c>
      <c r="AP13" s="71" t="s">
        <v>97</v>
      </c>
      <c r="AQ13" s="71"/>
      <c r="AR13" s="71"/>
      <c r="AS13" s="71"/>
      <c r="AT13" s="6" t="s">
        <v>10</v>
      </c>
      <c r="AW13" s="73" t="s">
        <v>107</v>
      </c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17"/>
      <c r="BM13" s="74" t="s">
        <v>98</v>
      </c>
      <c r="BN13" s="74"/>
      <c r="BO13" s="74"/>
      <c r="BP13" s="74"/>
      <c r="BQ13" s="74"/>
      <c r="BR13" s="74"/>
      <c r="BS13" s="74"/>
      <c r="BT13" s="18"/>
      <c r="BU13" s="17" t="s">
        <v>11</v>
      </c>
      <c r="BW13"/>
    </row>
    <row r="14" ht="9" customHeight="1"/>
    <row r="15" spans="1:106" s="8" customFormat="1" ht="28.5" customHeight="1">
      <c r="A15" s="8" t="s">
        <v>25</v>
      </c>
      <c r="Y15" s="79" t="s">
        <v>109</v>
      </c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</row>
    <row r="16" spans="25:85" s="2" customFormat="1" ht="11.25">
      <c r="Y16" s="52" t="s">
        <v>26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</row>
    <row r="17" spans="1:85" s="8" customFormat="1" ht="12.75">
      <c r="A17" s="8" t="s">
        <v>12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8:85" s="8" customFormat="1" ht="12.75"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8:109" s="8" customFormat="1" ht="12.75">
      <c r="R19" s="9"/>
      <c r="DE19" s="10" t="s">
        <v>27</v>
      </c>
    </row>
    <row r="20" s="8" customFormat="1" ht="12.75">
      <c r="DE20" s="10" t="s">
        <v>108</v>
      </c>
    </row>
    <row r="21" s="8" customFormat="1" ht="18.75" customHeight="1">
      <c r="DE21" s="15" t="s">
        <v>92</v>
      </c>
    </row>
    <row r="22" spans="1:109" s="2" customFormat="1" ht="48" customHeight="1">
      <c r="A22" s="76" t="s">
        <v>13</v>
      </c>
      <c r="B22" s="77"/>
      <c r="C22" s="77"/>
      <c r="D22" s="77"/>
      <c r="E22" s="77"/>
      <c r="F22" s="77"/>
      <c r="G22" s="78"/>
      <c r="H22" s="76" t="s">
        <v>28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8"/>
      <c r="CB22" s="76" t="s">
        <v>71</v>
      </c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8"/>
      <c r="CO22" s="76" t="s">
        <v>75</v>
      </c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8"/>
    </row>
    <row r="23" spans="1:109" s="2" customFormat="1" ht="12" customHeight="1">
      <c r="A23" s="41">
        <v>1</v>
      </c>
      <c r="B23" s="41"/>
      <c r="C23" s="41"/>
      <c r="D23" s="41"/>
      <c r="E23" s="41"/>
      <c r="F23" s="41"/>
      <c r="G23" s="41"/>
      <c r="H23" s="41">
        <v>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>
        <v>3</v>
      </c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>
        <v>4</v>
      </c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</row>
    <row r="24" spans="1:109" s="2" customFormat="1" ht="12" customHeight="1">
      <c r="A24" s="45" t="s">
        <v>76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7"/>
    </row>
    <row r="25" spans="1:109" s="2" customFormat="1" ht="12.75" customHeight="1">
      <c r="A25" s="36">
        <v>1</v>
      </c>
      <c r="B25" s="37"/>
      <c r="C25" s="37"/>
      <c r="D25" s="37"/>
      <c r="E25" s="37"/>
      <c r="F25" s="37"/>
      <c r="G25" s="38"/>
      <c r="H25" s="13"/>
      <c r="I25" s="39" t="s">
        <v>29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40"/>
      <c r="CB25" s="27">
        <v>7636</v>
      </c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9"/>
      <c r="CO25" s="27">
        <v>12164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9"/>
    </row>
    <row r="26" spans="1:109" s="2" customFormat="1" ht="24" customHeight="1">
      <c r="A26" s="36">
        <v>2</v>
      </c>
      <c r="B26" s="37"/>
      <c r="C26" s="37"/>
      <c r="D26" s="37"/>
      <c r="E26" s="37"/>
      <c r="F26" s="37"/>
      <c r="G26" s="38"/>
      <c r="H26" s="13"/>
      <c r="I26" s="30" t="s">
        <v>30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1"/>
      <c r="CB26" s="27">
        <v>46646</v>
      </c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9"/>
      <c r="CO26" s="27">
        <v>29129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9"/>
    </row>
    <row r="27" spans="1:109" s="2" customFormat="1" ht="12.75" customHeight="1">
      <c r="A27" s="36" t="s">
        <v>31</v>
      </c>
      <c r="B27" s="37"/>
      <c r="C27" s="37"/>
      <c r="D27" s="37"/>
      <c r="E27" s="37"/>
      <c r="F27" s="37"/>
      <c r="G27" s="38"/>
      <c r="H27" s="13"/>
      <c r="I27" s="39" t="s">
        <v>32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40"/>
      <c r="CB27" s="27">
        <v>1051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9"/>
      <c r="CO27" s="27">
        <v>9477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9"/>
    </row>
    <row r="28" spans="1:109" s="2" customFormat="1" ht="12.75" customHeight="1">
      <c r="A28" s="36" t="s">
        <v>33</v>
      </c>
      <c r="B28" s="37"/>
      <c r="C28" s="37"/>
      <c r="D28" s="37"/>
      <c r="E28" s="37"/>
      <c r="F28" s="37"/>
      <c r="G28" s="38"/>
      <c r="H28" s="13"/>
      <c r="I28" s="39" t="s">
        <v>34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27">
        <v>128941</v>
      </c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9"/>
      <c r="CO28" s="27">
        <v>32845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9"/>
    </row>
    <row r="29" spans="1:109" s="2" customFormat="1" ht="24" customHeight="1">
      <c r="A29" s="36" t="s">
        <v>35</v>
      </c>
      <c r="B29" s="37"/>
      <c r="C29" s="37"/>
      <c r="D29" s="37"/>
      <c r="E29" s="37"/>
      <c r="F29" s="37"/>
      <c r="G29" s="38"/>
      <c r="H29" s="13"/>
      <c r="I29" s="30" t="s">
        <v>77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1"/>
      <c r="CB29" s="27">
        <v>0</v>
      </c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9"/>
      <c r="CO29" s="27">
        <v>0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9"/>
    </row>
    <row r="30" spans="1:109" s="2" customFormat="1" ht="12.75" customHeight="1">
      <c r="A30" s="36" t="s">
        <v>36</v>
      </c>
      <c r="B30" s="37"/>
      <c r="C30" s="37"/>
      <c r="D30" s="37"/>
      <c r="E30" s="37"/>
      <c r="F30" s="37"/>
      <c r="G30" s="38"/>
      <c r="H30" s="13"/>
      <c r="I30" s="39" t="s">
        <v>37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27">
        <v>704404</v>
      </c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9"/>
      <c r="CO30" s="27">
        <v>655701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9"/>
    </row>
    <row r="31" spans="1:109" s="2" customFormat="1" ht="24" customHeight="1">
      <c r="A31" s="36" t="s">
        <v>38</v>
      </c>
      <c r="B31" s="37"/>
      <c r="C31" s="37"/>
      <c r="D31" s="37"/>
      <c r="E31" s="37"/>
      <c r="F31" s="37"/>
      <c r="G31" s="38"/>
      <c r="H31" s="13"/>
      <c r="I31" s="30" t="s">
        <v>78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1"/>
      <c r="CB31" s="27">
        <v>0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9"/>
      <c r="CO31" s="27">
        <v>0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9"/>
    </row>
    <row r="32" spans="1:109" s="2" customFormat="1" ht="12.75" customHeight="1">
      <c r="A32" s="36" t="s">
        <v>79</v>
      </c>
      <c r="B32" s="37"/>
      <c r="C32" s="37"/>
      <c r="D32" s="37"/>
      <c r="E32" s="37"/>
      <c r="F32" s="37"/>
      <c r="G32" s="38"/>
      <c r="H32" s="13"/>
      <c r="I32" s="39" t="s">
        <v>80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27">
        <v>0</v>
      </c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9"/>
      <c r="CO32" s="27">
        <v>0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9"/>
    </row>
    <row r="33" spans="1:109" s="2" customFormat="1" ht="12.75" customHeight="1">
      <c r="A33" s="36" t="s">
        <v>39</v>
      </c>
      <c r="B33" s="37"/>
      <c r="C33" s="37"/>
      <c r="D33" s="37"/>
      <c r="E33" s="37"/>
      <c r="F33" s="37"/>
      <c r="G33" s="38"/>
      <c r="H33" s="13"/>
      <c r="I33" s="39" t="s">
        <v>81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40"/>
      <c r="CB33" s="27">
        <v>0</v>
      </c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9"/>
      <c r="CO33" s="27">
        <v>0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9"/>
    </row>
    <row r="34" spans="1:109" s="2" customFormat="1" ht="12.75" customHeight="1">
      <c r="A34" s="36" t="s">
        <v>40</v>
      </c>
      <c r="B34" s="37"/>
      <c r="C34" s="37"/>
      <c r="D34" s="37"/>
      <c r="E34" s="37"/>
      <c r="F34" s="37"/>
      <c r="G34" s="38"/>
      <c r="H34" s="13"/>
      <c r="I34" s="39" t="s">
        <v>41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40"/>
      <c r="CB34" s="27">
        <v>37714</v>
      </c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9"/>
      <c r="CO34" s="27">
        <v>21857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9"/>
    </row>
    <row r="35" spans="1:109" s="2" customFormat="1" ht="12.75" customHeight="1">
      <c r="A35" s="36" t="s">
        <v>42</v>
      </c>
      <c r="B35" s="37"/>
      <c r="C35" s="37"/>
      <c r="D35" s="37"/>
      <c r="E35" s="37"/>
      <c r="F35" s="37"/>
      <c r="G35" s="38"/>
      <c r="H35" s="13"/>
      <c r="I35" s="39" t="s">
        <v>44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27">
        <v>2584</v>
      </c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9"/>
      <c r="CO35" s="27">
        <v>2140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9"/>
    </row>
    <row r="36" spans="1:109" s="2" customFormat="1" ht="12.75" customHeight="1">
      <c r="A36" s="36" t="s">
        <v>43</v>
      </c>
      <c r="B36" s="37"/>
      <c r="C36" s="37"/>
      <c r="D36" s="37"/>
      <c r="E36" s="37"/>
      <c r="F36" s="37"/>
      <c r="G36" s="38"/>
      <c r="H36" s="13"/>
      <c r="I36" s="39" t="s">
        <v>46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27">
        <v>927925</v>
      </c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9"/>
      <c r="CO36" s="27">
        <v>753836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9"/>
    </row>
    <row r="37" spans="1:109" s="2" customFormat="1" ht="12.75" customHeight="1">
      <c r="A37" s="45" t="s">
        <v>82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7"/>
    </row>
    <row r="38" spans="1:109" s="2" customFormat="1" ht="24" customHeight="1">
      <c r="A38" s="36" t="s">
        <v>45</v>
      </c>
      <c r="B38" s="37"/>
      <c r="C38" s="37"/>
      <c r="D38" s="37"/>
      <c r="E38" s="37"/>
      <c r="F38" s="37"/>
      <c r="G38" s="38"/>
      <c r="H38" s="13"/>
      <c r="I38" s="30" t="s">
        <v>83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27">
        <v>0</v>
      </c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9"/>
      <c r="CO38" s="27">
        <v>0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9"/>
    </row>
    <row r="39" spans="1:109" s="2" customFormat="1" ht="12.75" customHeight="1">
      <c r="A39" s="36" t="s">
        <v>47</v>
      </c>
      <c r="B39" s="37"/>
      <c r="C39" s="37"/>
      <c r="D39" s="37"/>
      <c r="E39" s="37"/>
      <c r="F39" s="37"/>
      <c r="G39" s="38"/>
      <c r="H39" s="13"/>
      <c r="I39" s="39" t="s">
        <v>49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27">
        <v>0</v>
      </c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9"/>
      <c r="CO39" s="27">
        <v>0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9"/>
    </row>
    <row r="40" spans="1:109" s="2" customFormat="1" ht="12.75" customHeight="1">
      <c r="A40" s="36" t="s">
        <v>48</v>
      </c>
      <c r="B40" s="37"/>
      <c r="C40" s="37"/>
      <c r="D40" s="37"/>
      <c r="E40" s="37"/>
      <c r="F40" s="37"/>
      <c r="G40" s="38"/>
      <c r="H40" s="13"/>
      <c r="I40" s="39" t="s">
        <v>51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40"/>
      <c r="CB40" s="27">
        <v>762076</v>
      </c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9"/>
      <c r="CO40" s="27">
        <v>651216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9"/>
    </row>
    <row r="41" spans="1:109" s="2" customFormat="1" ht="12.75" customHeight="1">
      <c r="A41" s="36" t="s">
        <v>84</v>
      </c>
      <c r="B41" s="37"/>
      <c r="C41" s="37"/>
      <c r="D41" s="37"/>
      <c r="E41" s="37"/>
      <c r="F41" s="37"/>
      <c r="G41" s="38"/>
      <c r="H41" s="13"/>
      <c r="I41" s="39" t="s">
        <v>52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40"/>
      <c r="CB41" s="27">
        <v>32144</v>
      </c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9"/>
      <c r="CO41" s="27">
        <v>100277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9"/>
    </row>
    <row r="42" spans="1:109" s="2" customFormat="1" ht="24" customHeight="1">
      <c r="A42" s="36" t="s">
        <v>50</v>
      </c>
      <c r="B42" s="37"/>
      <c r="C42" s="37"/>
      <c r="D42" s="37"/>
      <c r="E42" s="37"/>
      <c r="F42" s="37"/>
      <c r="G42" s="38"/>
      <c r="H42" s="13"/>
      <c r="I42" s="30" t="s">
        <v>85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1"/>
      <c r="CB42" s="27">
        <v>0</v>
      </c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9"/>
      <c r="CO42" s="27">
        <v>0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9"/>
    </row>
    <row r="43" spans="1:109" s="2" customFormat="1" ht="12.75" customHeight="1">
      <c r="A43" s="36" t="s">
        <v>53</v>
      </c>
      <c r="B43" s="37"/>
      <c r="C43" s="37"/>
      <c r="D43" s="37"/>
      <c r="E43" s="37"/>
      <c r="F43" s="37"/>
      <c r="G43" s="38"/>
      <c r="H43" s="13"/>
      <c r="I43" s="39" t="s">
        <v>54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40"/>
      <c r="CB43" s="27">
        <v>0</v>
      </c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9"/>
      <c r="CO43" s="27">
        <v>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9"/>
    </row>
    <row r="44" spans="1:109" s="2" customFormat="1" ht="12.75" customHeight="1">
      <c r="A44" s="36" t="s">
        <v>55</v>
      </c>
      <c r="B44" s="37"/>
      <c r="C44" s="37"/>
      <c r="D44" s="37"/>
      <c r="E44" s="37"/>
      <c r="F44" s="37"/>
      <c r="G44" s="38"/>
      <c r="H44" s="13"/>
      <c r="I44" s="39" t="s">
        <v>57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27">
        <v>592</v>
      </c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9"/>
      <c r="CO44" s="27">
        <v>368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9"/>
    </row>
    <row r="45" spans="1:109" s="2" customFormat="1" ht="36" customHeight="1">
      <c r="A45" s="36" t="s">
        <v>56</v>
      </c>
      <c r="B45" s="37"/>
      <c r="C45" s="37"/>
      <c r="D45" s="37"/>
      <c r="E45" s="37"/>
      <c r="F45" s="37"/>
      <c r="G45" s="38"/>
      <c r="H45" s="14"/>
      <c r="I45" s="30" t="s">
        <v>90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1"/>
      <c r="CB45" s="27">
        <v>229</v>
      </c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9"/>
      <c r="CO45" s="27">
        <v>325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9"/>
    </row>
    <row r="46" spans="1:109" s="2" customFormat="1" ht="12.75" customHeight="1">
      <c r="A46" s="36" t="s">
        <v>58</v>
      </c>
      <c r="B46" s="37"/>
      <c r="C46" s="37"/>
      <c r="D46" s="37"/>
      <c r="E46" s="37"/>
      <c r="F46" s="37"/>
      <c r="G46" s="38"/>
      <c r="H46" s="13"/>
      <c r="I46" s="39" t="s">
        <v>60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27">
        <f>SUM(CB40,CB42:CN45)</f>
        <v>762897</v>
      </c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9"/>
      <c r="CO46" s="27">
        <f>SUM(CO40,CO42:DE45)</f>
        <v>651909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9"/>
    </row>
    <row r="47" spans="1:109" s="2" customFormat="1" ht="12.75" customHeight="1">
      <c r="A47" s="41">
        <v>1</v>
      </c>
      <c r="B47" s="41"/>
      <c r="C47" s="41"/>
      <c r="D47" s="41"/>
      <c r="E47" s="41"/>
      <c r="F47" s="41"/>
      <c r="G47" s="41"/>
      <c r="H47" s="41">
        <v>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>
        <v>3</v>
      </c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>
        <v>4</v>
      </c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</row>
    <row r="48" spans="1:109" s="2" customFormat="1" ht="12.75" customHeight="1">
      <c r="A48" s="45" t="s">
        <v>86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7"/>
    </row>
    <row r="49" spans="1:109" s="2" customFormat="1" ht="12.75" customHeight="1">
      <c r="A49" s="36" t="s">
        <v>59</v>
      </c>
      <c r="B49" s="37"/>
      <c r="C49" s="37"/>
      <c r="D49" s="37"/>
      <c r="E49" s="37"/>
      <c r="F49" s="37"/>
      <c r="G49" s="38"/>
      <c r="H49" s="13"/>
      <c r="I49" s="39" t="s">
        <v>19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27">
        <v>100000</v>
      </c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9"/>
      <c r="CO49" s="27">
        <v>70000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9"/>
    </row>
    <row r="50" spans="1:109" s="2" customFormat="1" ht="12.75" customHeight="1">
      <c r="A50" s="36" t="s">
        <v>61</v>
      </c>
      <c r="B50" s="37"/>
      <c r="C50" s="37"/>
      <c r="D50" s="37"/>
      <c r="E50" s="37"/>
      <c r="F50" s="37"/>
      <c r="G50" s="38"/>
      <c r="H50" s="13"/>
      <c r="I50" s="39" t="s">
        <v>87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40"/>
      <c r="CB50" s="27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9"/>
      <c r="CO50" s="27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9"/>
    </row>
    <row r="51" spans="1:109" s="2" customFormat="1" ht="12.75" customHeight="1">
      <c r="A51" s="36" t="s">
        <v>62</v>
      </c>
      <c r="B51" s="37"/>
      <c r="C51" s="37"/>
      <c r="D51" s="37"/>
      <c r="E51" s="37"/>
      <c r="F51" s="37"/>
      <c r="G51" s="38"/>
      <c r="H51" s="13"/>
      <c r="I51" s="39" t="s">
        <v>20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27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9"/>
      <c r="CO51" s="27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9"/>
    </row>
    <row r="52" spans="1:109" s="2" customFormat="1" ht="12.75" customHeight="1">
      <c r="A52" s="36" t="s">
        <v>63</v>
      </c>
      <c r="B52" s="37"/>
      <c r="C52" s="37"/>
      <c r="D52" s="37"/>
      <c r="E52" s="37"/>
      <c r="F52" s="37"/>
      <c r="G52" s="38"/>
      <c r="H52" s="13"/>
      <c r="I52" s="39" t="s">
        <v>94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27">
        <v>2015</v>
      </c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9"/>
      <c r="CO52" s="27">
        <v>1451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9"/>
    </row>
    <row r="53" spans="1:109" s="2" customFormat="1" ht="24" customHeight="1">
      <c r="A53" s="36" t="s">
        <v>64</v>
      </c>
      <c r="B53" s="37"/>
      <c r="C53" s="37"/>
      <c r="D53" s="37"/>
      <c r="E53" s="37"/>
      <c r="F53" s="37"/>
      <c r="G53" s="38"/>
      <c r="H53" s="14"/>
      <c r="I53" s="30" t="s">
        <v>88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1"/>
      <c r="CB53" s="27">
        <v>0</v>
      </c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9"/>
      <c r="CO53" s="27">
        <v>0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9"/>
    </row>
    <row r="54" spans="1:109" s="2" customFormat="1" ht="12.75" customHeight="1">
      <c r="A54" s="36" t="s">
        <v>65</v>
      </c>
      <c r="B54" s="37"/>
      <c r="C54" s="37"/>
      <c r="D54" s="37"/>
      <c r="E54" s="37"/>
      <c r="F54" s="37"/>
      <c r="G54" s="38"/>
      <c r="H54" s="13"/>
      <c r="I54" s="39" t="s">
        <v>21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40"/>
      <c r="CB54" s="27">
        <v>24153</v>
      </c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9"/>
      <c r="CO54" s="27">
        <v>8063</v>
      </c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9"/>
    </row>
    <row r="55" spans="1:109" s="2" customFormat="1" ht="12.75" customHeight="1">
      <c r="A55" s="36" t="s">
        <v>66</v>
      </c>
      <c r="B55" s="37"/>
      <c r="C55" s="37"/>
      <c r="D55" s="37"/>
      <c r="E55" s="37"/>
      <c r="F55" s="37"/>
      <c r="G55" s="38"/>
      <c r="H55" s="14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1"/>
      <c r="CB55" s="27">
        <v>31762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9"/>
      <c r="CO55" s="27">
        <v>19444</v>
      </c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9"/>
    </row>
    <row r="56" spans="1:109" s="2" customFormat="1" ht="12.75" customHeight="1">
      <c r="A56" s="36" t="s">
        <v>67</v>
      </c>
      <c r="B56" s="37"/>
      <c r="C56" s="37"/>
      <c r="D56" s="37"/>
      <c r="E56" s="37"/>
      <c r="F56" s="37"/>
      <c r="G56" s="38"/>
      <c r="H56" s="13"/>
      <c r="I56" s="39" t="s">
        <v>96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27">
        <v>7098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9"/>
      <c r="CO56" s="27">
        <v>2969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9"/>
    </row>
    <row r="57" spans="1:109" s="2" customFormat="1" ht="12.75" customHeight="1">
      <c r="A57" s="36" t="s">
        <v>68</v>
      </c>
      <c r="B57" s="37"/>
      <c r="C57" s="37"/>
      <c r="D57" s="37"/>
      <c r="E57" s="37"/>
      <c r="F57" s="37"/>
      <c r="G57" s="38"/>
      <c r="H57" s="13"/>
      <c r="I57" s="39" t="s">
        <v>69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27">
        <f>SUM(CB49:CN56)</f>
        <v>165028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9"/>
      <c r="CO57" s="27">
        <f>SUM(CO49:DE56)</f>
        <v>101927</v>
      </c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9"/>
    </row>
    <row r="58" spans="1:109" s="2" customFormat="1" ht="12.75" customHeight="1">
      <c r="A58" s="45" t="s">
        <v>89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7"/>
    </row>
    <row r="59" spans="1:109" s="2" customFormat="1" ht="12.75" customHeight="1">
      <c r="A59" s="33" t="s">
        <v>70</v>
      </c>
      <c r="B59" s="34"/>
      <c r="C59" s="34"/>
      <c r="D59" s="34"/>
      <c r="E59" s="34"/>
      <c r="F59" s="34"/>
      <c r="G59" s="35"/>
      <c r="H59" s="13"/>
      <c r="I59" s="39" t="s">
        <v>73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40"/>
      <c r="CB59" s="27">
        <v>41942</v>
      </c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9"/>
      <c r="CO59" s="27">
        <v>39823</v>
      </c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9"/>
    </row>
    <row r="60" spans="1:109" s="2" customFormat="1" ht="12.75" customHeight="1">
      <c r="A60" s="33" t="s">
        <v>72</v>
      </c>
      <c r="B60" s="34"/>
      <c r="C60" s="34"/>
      <c r="D60" s="34"/>
      <c r="E60" s="34"/>
      <c r="F60" s="34"/>
      <c r="G60" s="35"/>
      <c r="H60" s="13"/>
      <c r="I60" s="39" t="s">
        <v>91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40"/>
      <c r="CB60" s="48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50"/>
      <c r="CO60" s="27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9"/>
    </row>
    <row r="62" spans="1:96" s="25" customFormat="1" ht="13.5" customHeight="1" collapsed="1">
      <c r="A62" s="20" t="s">
        <v>99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21"/>
      <c r="S62" s="21"/>
      <c r="T62" s="21"/>
      <c r="U62" s="21"/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24"/>
      <c r="BH62" s="80" t="s">
        <v>100</v>
      </c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</row>
    <row r="63" spans="1:96" s="25" customFormat="1" ht="13.5" customHeight="1">
      <c r="A63" s="20" t="s">
        <v>14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  <c r="S63" s="26"/>
      <c r="T63" s="26"/>
      <c r="U63" s="2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24"/>
      <c r="BH63" s="80" t="s">
        <v>101</v>
      </c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</row>
    <row r="64" s="8" customFormat="1" ht="15" customHeight="1">
      <c r="A64" s="8" t="s">
        <v>16</v>
      </c>
    </row>
    <row r="65" spans="1:92" s="8" customFormat="1" ht="15" customHeight="1">
      <c r="A65" s="8" t="s">
        <v>17</v>
      </c>
      <c r="O65" s="9"/>
      <c r="P65" s="9"/>
      <c r="Q65" s="9"/>
      <c r="R65" s="9"/>
      <c r="S65" s="9"/>
      <c r="T65" s="9"/>
      <c r="U65" s="9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11"/>
      <c r="BE65" s="44" t="s">
        <v>15</v>
      </c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</row>
    <row r="66" spans="1:37" s="8" customFormat="1" ht="15" customHeight="1">
      <c r="A66" s="8" t="s">
        <v>18</v>
      </c>
      <c r="K66" s="1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2:38" s="8" customFormat="1" ht="16.5" customHeight="1">
      <c r="B67" s="10" t="s">
        <v>10</v>
      </c>
      <c r="C67" s="51"/>
      <c r="D67" s="51"/>
      <c r="E67" s="51"/>
      <c r="F67" s="51"/>
      <c r="G67" s="8" t="s">
        <v>10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E67" s="51"/>
      <c r="AF67" s="51"/>
      <c r="AG67" s="51"/>
      <c r="AH67" s="51"/>
      <c r="AI67" s="51"/>
      <c r="AJ67" s="51"/>
      <c r="AK67" s="51"/>
      <c r="AL67" s="8" t="s">
        <v>74</v>
      </c>
    </row>
    <row r="68" ht="3" customHeight="1"/>
  </sheetData>
  <sheetProtection/>
  <mergeCells count="174">
    <mergeCell ref="CO59:DE59"/>
    <mergeCell ref="CB32:CN32"/>
    <mergeCell ref="CO32:DE32"/>
    <mergeCell ref="CO49:DE49"/>
    <mergeCell ref="CB35:CN35"/>
    <mergeCell ref="CO43:DE43"/>
    <mergeCell ref="CO54:DE54"/>
    <mergeCell ref="A54:G54"/>
    <mergeCell ref="A45:G45"/>
    <mergeCell ref="CB51:CN51"/>
    <mergeCell ref="A52:G52"/>
    <mergeCell ref="Y15:DB15"/>
    <mergeCell ref="CO35:DE35"/>
    <mergeCell ref="I35:CA35"/>
    <mergeCell ref="CO46:DE46"/>
    <mergeCell ref="CO47:DE47"/>
    <mergeCell ref="A48:DE48"/>
    <mergeCell ref="CO45:DE45"/>
    <mergeCell ref="I45:CA45"/>
    <mergeCell ref="CB46:CN46"/>
    <mergeCell ref="I44:CA44"/>
    <mergeCell ref="CB49:CN49"/>
    <mergeCell ref="CB45:CN45"/>
    <mergeCell ref="A31:G31"/>
    <mergeCell ref="A37:DE37"/>
    <mergeCell ref="CO36:DE36"/>
    <mergeCell ref="I31:CA31"/>
    <mergeCell ref="CB31:CN31"/>
    <mergeCell ref="CO31:DE31"/>
    <mergeCell ref="CB27:CN27"/>
    <mergeCell ref="CB28:CN28"/>
    <mergeCell ref="I34:CA34"/>
    <mergeCell ref="CB41:CN41"/>
    <mergeCell ref="I41:CA41"/>
    <mergeCell ref="CO30:DE30"/>
    <mergeCell ref="CO34:DE34"/>
    <mergeCell ref="CB36:CN36"/>
    <mergeCell ref="I32:CA32"/>
    <mergeCell ref="I33:CA33"/>
    <mergeCell ref="A25:G25"/>
    <mergeCell ref="CO25:DE25"/>
    <mergeCell ref="I25:CA25"/>
    <mergeCell ref="CB25:CN25"/>
    <mergeCell ref="A24:DE24"/>
    <mergeCell ref="CO26:DE26"/>
    <mergeCell ref="A22:G22"/>
    <mergeCell ref="CO22:DE22"/>
    <mergeCell ref="H22:CA22"/>
    <mergeCell ref="CB22:CN22"/>
    <mergeCell ref="A23:G23"/>
    <mergeCell ref="H23:CA23"/>
    <mergeCell ref="CB23:CN23"/>
    <mergeCell ref="CO23:DE23"/>
    <mergeCell ref="Z9:AM9"/>
    <mergeCell ref="AN9:AX9"/>
    <mergeCell ref="AY9:BV9"/>
    <mergeCell ref="AP13:AS13"/>
    <mergeCell ref="A11:DE11"/>
    <mergeCell ref="A12:DE12"/>
    <mergeCell ref="BW9:CT9"/>
    <mergeCell ref="CU9:DE9"/>
    <mergeCell ref="AW13:BK13"/>
    <mergeCell ref="BM13:BS13"/>
    <mergeCell ref="AY8:BV8"/>
    <mergeCell ref="AN8:AX8"/>
    <mergeCell ref="Z7:AM8"/>
    <mergeCell ref="AN7:DE7"/>
    <mergeCell ref="CU8:DE8"/>
    <mergeCell ref="BW8:CT8"/>
    <mergeCell ref="CB34:CN34"/>
    <mergeCell ref="CO39:DE39"/>
    <mergeCell ref="Y16:CG16"/>
    <mergeCell ref="I29:CA29"/>
    <mergeCell ref="CB29:CN29"/>
    <mergeCell ref="I30:CA30"/>
    <mergeCell ref="CB30:CN30"/>
    <mergeCell ref="I28:CA28"/>
    <mergeCell ref="R17:CG17"/>
    <mergeCell ref="I27:CA27"/>
    <mergeCell ref="A49:G49"/>
    <mergeCell ref="A43:G43"/>
    <mergeCell ref="I49:CA49"/>
    <mergeCell ref="CB39:CN39"/>
    <mergeCell ref="CO40:DE40"/>
    <mergeCell ref="CB38:CN38"/>
    <mergeCell ref="CO38:DE38"/>
    <mergeCell ref="CB44:CN44"/>
    <mergeCell ref="A46:G46"/>
    <mergeCell ref="I46:CA46"/>
    <mergeCell ref="A40:G40"/>
    <mergeCell ref="A42:G42"/>
    <mergeCell ref="I42:CA42"/>
    <mergeCell ref="H47:CA47"/>
    <mergeCell ref="I43:CA43"/>
    <mergeCell ref="A47:G47"/>
    <mergeCell ref="A53:G53"/>
    <mergeCell ref="A50:G50"/>
    <mergeCell ref="CO50:DE50"/>
    <mergeCell ref="I50:CA50"/>
    <mergeCell ref="CB50:CN50"/>
    <mergeCell ref="A51:G51"/>
    <mergeCell ref="CO53:DE53"/>
    <mergeCell ref="CO51:DE51"/>
    <mergeCell ref="I51:CA51"/>
    <mergeCell ref="I52:CA52"/>
    <mergeCell ref="CO52:DE52"/>
    <mergeCell ref="A26:G26"/>
    <mergeCell ref="CB26:CN26"/>
    <mergeCell ref="A44:G44"/>
    <mergeCell ref="CO33:DE33"/>
    <mergeCell ref="CO28:DE28"/>
    <mergeCell ref="CB33:CN33"/>
    <mergeCell ref="CO29:DE29"/>
    <mergeCell ref="A41:G41"/>
    <mergeCell ref="A39:G39"/>
    <mergeCell ref="CO27:DE27"/>
    <mergeCell ref="I40:CA40"/>
    <mergeCell ref="CO44:DE44"/>
    <mergeCell ref="I39:CA39"/>
    <mergeCell ref="CB43:CN43"/>
    <mergeCell ref="CB40:CN40"/>
    <mergeCell ref="CO42:DE42"/>
    <mergeCell ref="CB42:CN42"/>
    <mergeCell ref="CO41:DE41"/>
    <mergeCell ref="I36:CA36"/>
    <mergeCell ref="A38:G38"/>
    <mergeCell ref="A27:G27"/>
    <mergeCell ref="A28:G28"/>
    <mergeCell ref="A33:G33"/>
    <mergeCell ref="A35:G35"/>
    <mergeCell ref="A29:G29"/>
    <mergeCell ref="A30:G30"/>
    <mergeCell ref="A34:G34"/>
    <mergeCell ref="A32:G32"/>
    <mergeCell ref="A36:G36"/>
    <mergeCell ref="C67:F67"/>
    <mergeCell ref="J67:AC67"/>
    <mergeCell ref="AE67:AK67"/>
    <mergeCell ref="L66:AK66"/>
    <mergeCell ref="CO60:DE60"/>
    <mergeCell ref="I60:CA60"/>
    <mergeCell ref="BH62:CR62"/>
    <mergeCell ref="V63:BF63"/>
    <mergeCell ref="BH63:CR63"/>
    <mergeCell ref="I59:CA59"/>
    <mergeCell ref="CO56:DE56"/>
    <mergeCell ref="I56:CA56"/>
    <mergeCell ref="V65:BC65"/>
    <mergeCell ref="A60:G60"/>
    <mergeCell ref="A55:G55"/>
    <mergeCell ref="AG62:BF62"/>
    <mergeCell ref="BE65:CN65"/>
    <mergeCell ref="A58:DE58"/>
    <mergeCell ref="CB60:CN60"/>
    <mergeCell ref="CO55:DE55"/>
    <mergeCell ref="CO57:DE57"/>
    <mergeCell ref="I57:CA57"/>
    <mergeCell ref="I53:CA53"/>
    <mergeCell ref="CB47:CN47"/>
    <mergeCell ref="CB53:CN53"/>
    <mergeCell ref="CB52:CN52"/>
    <mergeCell ref="I54:CA54"/>
    <mergeCell ref="CB54:CN54"/>
    <mergeCell ref="CB56:CN56"/>
    <mergeCell ref="CB59:CN59"/>
    <mergeCell ref="CB57:CN57"/>
    <mergeCell ref="I55:CA55"/>
    <mergeCell ref="CB55:CN55"/>
    <mergeCell ref="BS4:DE4"/>
    <mergeCell ref="A59:G59"/>
    <mergeCell ref="I26:CA26"/>
    <mergeCell ref="I38:CA38"/>
    <mergeCell ref="A56:G56"/>
    <mergeCell ref="A57:G57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econ_03</cp:lastModifiedBy>
  <cp:lastPrinted>2009-04-14T09:38:27Z</cp:lastPrinted>
  <dcterms:created xsi:type="dcterms:W3CDTF">2004-08-31T12:13:52Z</dcterms:created>
  <dcterms:modified xsi:type="dcterms:W3CDTF">2011-11-17T07:43:47Z</dcterms:modified>
  <cp:category/>
  <cp:version/>
  <cp:contentType/>
  <cp:contentStatus/>
</cp:coreProperties>
</file>